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Controle sportverenigingen" sheetId="1" r:id="rId1"/>
  </sheets>
  <calcPr calcId="145621"/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F23" i="1"/>
  <c r="F20" i="1"/>
  <c r="F19" i="1"/>
</calcChain>
</file>

<file path=xl/sharedStrings.xml><?xml version="1.0" encoding="utf-8"?>
<sst xmlns="http://schemas.openxmlformats.org/spreadsheetml/2006/main" count="9" uniqueCount="9">
  <si>
    <t>Vragen bij bovenstaande tabel:</t>
  </si>
  <si>
    <t>2. Hoeveel aangesloten sporters zijn er in Vlaanderen?</t>
  </si>
  <si>
    <t>1. Hoeveel erkende sportverenigingen zijn er in Vlaanderen?</t>
  </si>
  <si>
    <t>5. Wat is het verschil tussen het grootste aantal aangesloten sporters en het kleinste aantal?</t>
  </si>
  <si>
    <t>6. Wat is het gemiddelde aantal aangesloten sporters per erkende sportvereniging in Vlaanderen?</t>
  </si>
  <si>
    <t>Controleer hier!</t>
  </si>
  <si>
    <t>4. Hoeveel aangesloten sporters zijn er gemiddeld per provincie?</t>
  </si>
  <si>
    <t>3. Hoeveel erkende sportverenigingen zijn er gemiddeld per provincie?</t>
  </si>
  <si>
    <t>oplossingen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</si>
</sst>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Arial Rounded MT Bold"/>
      <family val="2"/>
    </font>
    <font>
      <b/>
      <sz val="11"/>
      <color theme="1"/>
      <name val="Arial Rounded MT Bold"/>
      <family val="2"/>
    </font>
    <font>
      <b/>
      <sz val="11"/>
      <color theme="4" tint="-0.249977111117893"/>
      <name val="Arial Rounded MT Bold"/>
      <family val="2"/>
    </font>
    <font>
      <sz val="11"/>
      <color theme="1"/>
      <name val="Wingdings 2"/>
      <family val="1"/>
      <charset val="2"/>
    </font>
    <font>
      <sz val="18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1" fontId="0" fillId="0" borderId="0" xfId="0" applyNumberFormat="1"/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2">
    <dxf>
      <font>
        <color theme="6" tint="-0.499984740745262"/>
      </font>
      <fill>
        <patternFill>
          <bgColor rgb="FF92D050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1</xdr:col>
      <xdr:colOff>5334000</xdr:colOff>
      <xdr:row>14</xdr:row>
      <xdr:rowOff>85725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5257800" cy="2543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7:H24"/>
  <sheetViews>
    <sheetView tabSelected="1" workbookViewId="0">
      <selection activeCell="B22" sqref="B22"/>
    </sheetView>
  </sheetViews>
  <sheetFormatPr defaultRowHeight="15" x14ac:dyDescent="0.25"/>
  <cols>
    <col min="1" max="1" width="5.28515625" customWidth="1"/>
    <col min="2" max="2" width="120.28515625" bestFit="1" customWidth="1"/>
    <col min="3" max="3" width="24.42578125" bestFit="1" customWidth="1"/>
    <col min="4" max="4" width="4.5703125" customWidth="1"/>
    <col min="5" max="5" width="10.5703125" bestFit="1" customWidth="1"/>
    <col min="6" max="6" width="11.7109375" hidden="1" customWidth="1"/>
  </cols>
  <sheetData>
    <row r="17" spans="2:8" ht="18" x14ac:dyDescent="0.25">
      <c r="B17" s="1" t="s">
        <v>0</v>
      </c>
      <c r="C17" s="1" t="s">
        <v>5</v>
      </c>
      <c r="D17" s="1"/>
      <c r="F17" t="s">
        <v>8</v>
      </c>
    </row>
    <row r="18" spans="2:8" ht="15.75" thickBot="1" x14ac:dyDescent="0.3">
      <c r="C18" s="2"/>
      <c r="D18" s="9"/>
    </row>
    <row r="19" spans="2:8" ht="23.25" thickBot="1" x14ac:dyDescent="0.35">
      <c r="B19" s="8" t="s">
        <v>2</v>
      </c>
      <c r="C19" s="4"/>
      <c r="D19" s="10"/>
      <c r="E19" s="7" t="str">
        <f>IF(C19=G19,"",IF(C19=F19,"ü","û"))</f>
        <v/>
      </c>
      <c r="F19">
        <f>3590+3004+4043+4752+3967</f>
        <v>19356</v>
      </c>
      <c r="H19" s="6"/>
    </row>
    <row r="20" spans="2:8" ht="23.25" thickBot="1" x14ac:dyDescent="0.35">
      <c r="B20" s="8" t="s">
        <v>1</v>
      </c>
      <c r="C20" s="4"/>
      <c r="D20" s="10"/>
      <c r="E20" s="7" t="str">
        <f t="shared" ref="E20:E24" si="0">IF(C20=G20,"",IF(C20=F20,"ü","û"))</f>
        <v/>
      </c>
      <c r="F20">
        <f>1007750+947764+740974+1289771+1054902</f>
        <v>5041161</v>
      </c>
    </row>
    <row r="21" spans="2:8" ht="23.25" thickBot="1" x14ac:dyDescent="0.35">
      <c r="B21" s="8" t="s">
        <v>7</v>
      </c>
      <c r="C21" s="5"/>
      <c r="D21" s="10"/>
      <c r="E21" s="7" t="str">
        <f t="shared" si="0"/>
        <v/>
      </c>
      <c r="F21" s="3">
        <v>3871</v>
      </c>
    </row>
    <row r="22" spans="2:8" ht="23.25" thickBot="1" x14ac:dyDescent="0.35">
      <c r="B22" s="8" t="s">
        <v>6</v>
      </c>
      <c r="C22" s="4"/>
      <c r="D22" s="10"/>
      <c r="E22" s="7" t="str">
        <f t="shared" si="0"/>
        <v/>
      </c>
      <c r="F22">
        <v>1008232</v>
      </c>
    </row>
    <row r="23" spans="2:8" ht="23.25" thickBot="1" x14ac:dyDescent="0.35">
      <c r="B23" s="8" t="s">
        <v>3</v>
      </c>
      <c r="C23" s="5"/>
      <c r="D23" s="10"/>
      <c r="E23" s="7" t="str">
        <f t="shared" si="0"/>
        <v/>
      </c>
      <c r="F23">
        <f>1289771-740974</f>
        <v>548797</v>
      </c>
    </row>
    <row r="24" spans="2:8" ht="23.25" thickBot="1" x14ac:dyDescent="0.35">
      <c r="B24" s="8" t="s">
        <v>4</v>
      </c>
      <c r="C24" s="4"/>
      <c r="D24" s="10"/>
      <c r="E24" s="7" t="str">
        <f t="shared" si="0"/>
        <v/>
      </c>
      <c r="F24" s="3">
        <v>260</v>
      </c>
    </row>
  </sheetData>
  <sheetProtection password="E09D" sheet="1" objects="1" scenarios="1"/>
  <conditionalFormatting sqref="E19:E24">
    <cfRule type="cellIs" dxfId="1" priority="1" operator="equal">
      <formula>"û"</formula>
    </cfRule>
    <cfRule type="cellIs" dxfId="0" priority="2" operator="equal">
      <formula>"ü"</formula>
    </cfRule>
  </conditionalFormatting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Controle sportverenigingen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Kindt</dc:creator>
  <cp:lastModifiedBy>Steven Kindt</cp:lastModifiedBy>
  <cp:lastPrinted>2014-03-11T14:39:41Z</cp:lastPrinted>
  <dcterms:created xsi:type="dcterms:W3CDTF">2014-03-11T12:59:06Z</dcterms:created>
  <dcterms:modified xsi:type="dcterms:W3CDTF">2014-03-11T14:39:52Z</dcterms:modified>
</cp:coreProperties>
</file>